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1\Desktop\"/>
    </mc:Choice>
  </mc:AlternateContent>
  <bookViews>
    <workbookView xWindow="-105" yWindow="-105" windowWidth="23250" windowHeight="12570"/>
  </bookViews>
  <sheets>
    <sheet name="Образец за оценување инспектор"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0" i="1" l="1"/>
  <c r="N31" i="1"/>
  <c r="N40" i="1" l="1"/>
  <c r="M40" i="1"/>
  <c r="L40" i="1"/>
  <c r="K40" i="1"/>
  <c r="J40" i="1"/>
  <c r="N36" i="1"/>
  <c r="N37" i="1" s="1"/>
  <c r="N20" i="1"/>
  <c r="N19" i="1"/>
  <c r="N21" i="1" s="1"/>
  <c r="N22" i="1" s="1"/>
  <c r="N14" i="1"/>
  <c r="N13" i="1"/>
  <c r="N15" i="1" l="1"/>
  <c r="N16" i="1" s="1"/>
  <c r="I39" i="1" l="1"/>
</calcChain>
</file>

<file path=xl/comments1.xml><?xml version="1.0" encoding="utf-8"?>
<comments xmlns="http://schemas.openxmlformats.org/spreadsheetml/2006/main">
  <authors>
    <author>Методија Димовски</author>
  </authors>
  <commentList>
    <comment ref="A42" authorId="0" shapeId="0">
      <text>
        <r>
          <rPr>
            <b/>
            <sz val="9"/>
            <color indexed="81"/>
            <rFont val="Tahoma"/>
            <family val="2"/>
            <charset val="204"/>
          </rPr>
          <t>Методија Димовски:</t>
        </r>
        <r>
          <rPr>
            <sz val="9"/>
            <color indexed="81"/>
            <rFont val="Tahoma"/>
            <family val="2"/>
            <charset val="204"/>
          </rPr>
          <t xml:space="preserve">
[Ако во процесот на оценување на учинокот на инспекторот е утврдено дека не ги исполнил поставените работни цели и задачи односно неговиот вкупен учинок делумно задоволува или не задоволува, раководителот во соработка со инспекторот предлага дополнителна обука или менторство.]</t>
        </r>
      </text>
    </comment>
  </commentList>
</comments>
</file>

<file path=xl/sharedStrings.xml><?xml version="1.0" encoding="utf-8"?>
<sst xmlns="http://schemas.openxmlformats.org/spreadsheetml/2006/main" count="74" uniqueCount="51">
  <si>
    <t xml:space="preserve"> [Назив на инспекциската служба]</t>
  </si>
  <si>
    <t>Годишна оценка за учинок на инспектор за гггг година</t>
  </si>
  <si>
    <r>
      <t>1)</t>
    </r>
    <r>
      <rPr>
        <sz val="7"/>
        <color theme="1"/>
        <rFont val="Times New Roman"/>
        <family val="1"/>
        <charset val="204"/>
      </rPr>
      <t xml:space="preserve">              </t>
    </r>
    <r>
      <rPr>
        <sz val="11"/>
        <color theme="1"/>
        <rFont val="StobiSans Medium"/>
        <family val="3"/>
      </rPr>
      <t>Податоци за инспекторот и раководителот</t>
    </r>
  </si>
  <si>
    <t>Инспектор</t>
  </si>
  <si>
    <t>Раководител</t>
  </si>
  <si>
    <t>Име:</t>
  </si>
  <si>
    <t>Презиме:</t>
  </si>
  <si>
    <t>Вид на инспектор:</t>
  </si>
  <si>
    <t>Звање:</t>
  </si>
  <si>
    <t>Работно место:</t>
  </si>
  <si>
    <t>Број на лиценца:</t>
  </si>
  <si>
    <t>Инспекциски надзори/месец</t>
  </si>
  <si>
    <t>ј</t>
  </si>
  <si>
    <t>ф</t>
  </si>
  <si>
    <t>м</t>
  </si>
  <si>
    <t>а</t>
  </si>
  <si>
    <t>с</t>
  </si>
  <si>
    <t>о</t>
  </si>
  <si>
    <t>н</t>
  </si>
  <si>
    <t>д</t>
  </si>
  <si>
    <t>Вк.год.</t>
  </si>
  <si>
    <t>Планирани (а)</t>
  </si>
  <si>
    <t>Извршени (б)</t>
  </si>
  <si>
    <t>Степен на реализација (б/а*100%)</t>
  </si>
  <si>
    <t>Бодови</t>
  </si>
  <si>
    <r>
      <t>2)</t>
    </r>
    <r>
      <rPr>
        <sz val="7"/>
        <color theme="1"/>
        <rFont val="Times New Roman"/>
        <family val="1"/>
        <charset val="204"/>
      </rPr>
      <t xml:space="preserve">              </t>
    </r>
    <r>
      <rPr>
        <sz val="11"/>
        <color theme="1"/>
        <rFont val="StobiSans Medium"/>
        <family val="3"/>
      </rPr>
      <t>Податоци за инспекциски надзори</t>
    </r>
  </si>
  <si>
    <r>
      <t>3)</t>
    </r>
    <r>
      <rPr>
        <sz val="7"/>
        <color theme="1"/>
        <rFont val="Times New Roman"/>
        <family val="1"/>
        <charset val="204"/>
      </rPr>
      <t xml:space="preserve">              </t>
    </r>
    <r>
      <rPr>
        <sz val="11"/>
        <color theme="1"/>
        <rFont val="StobiSans Medium"/>
        <family val="3"/>
      </rPr>
      <t>Податоци за почитување на законски рокови</t>
    </r>
  </si>
  <si>
    <t>Записници и инспекциски акти/месец</t>
  </si>
  <si>
    <t>Број на издадени записници и инспекциски акти (а)</t>
  </si>
  <si>
    <t>Број на записници и инспекциски акти издадени по истек на законскиот рок (б)</t>
  </si>
  <si>
    <r>
      <t>4)</t>
    </r>
    <r>
      <rPr>
        <sz val="7"/>
        <color theme="1"/>
        <rFont val="Times New Roman"/>
        <family val="1"/>
        <charset val="204"/>
      </rPr>
      <t xml:space="preserve">              </t>
    </r>
    <r>
      <rPr>
        <sz val="11"/>
        <color theme="1"/>
        <rFont val="StobiSans Medium"/>
        <family val="3"/>
      </rPr>
      <t>Податоци за квалитет во работењето</t>
    </r>
  </si>
  <si>
    <t>Описна оцена за квалитетот на работењето на инспекторот 
(водење на записници и решенија во хартиен и/или електронски облик, уредност во водењето на предметите и квалитет на писменото изразување на инспекторот)</t>
  </si>
  <si>
    <r>
      <t>5)</t>
    </r>
    <r>
      <rPr>
        <sz val="7"/>
        <color theme="1"/>
        <rFont val="Times New Roman"/>
        <family val="1"/>
        <charset val="204"/>
      </rPr>
      <t xml:space="preserve">              </t>
    </r>
    <r>
      <rPr>
        <sz val="11"/>
        <color theme="1"/>
        <rFont val="StobiSans Medium"/>
        <family val="3"/>
      </rPr>
      <t>Податоци за други работни цели и задачи</t>
    </r>
  </si>
  <si>
    <t>Утврдени други работни цели и задачи (а)</t>
  </si>
  <si>
    <t>Реализирани други работни цели и задачи (б)</t>
  </si>
  <si>
    <t>Степен на реализација (б/а* 100 %)</t>
  </si>
  <si>
    <r>
      <t>6)</t>
    </r>
    <r>
      <rPr>
        <sz val="7"/>
        <color theme="1"/>
        <rFont val="Times New Roman"/>
        <family val="1"/>
        <charset val="204"/>
      </rPr>
      <t xml:space="preserve">              </t>
    </r>
    <r>
      <rPr>
        <sz val="11"/>
        <color theme="1"/>
        <rFont val="StobiSans Medium"/>
        <family val="3"/>
      </rPr>
      <t>Податоци за стручно усовршување и обука</t>
    </r>
  </si>
  <si>
    <t>Теми и обуки</t>
  </si>
  <si>
    <t>Планирана генеричка и специјализирана обука (а)</t>
  </si>
  <si>
    <t>Реализирана генеричка и специјализирана обука (б)</t>
  </si>
  <si>
    <r>
      <t>7)</t>
    </r>
    <r>
      <rPr>
        <sz val="7"/>
        <color theme="1"/>
        <rFont val="Times New Roman"/>
        <family val="1"/>
        <charset val="204"/>
      </rPr>
      <t xml:space="preserve">              </t>
    </r>
    <r>
      <rPr>
        <sz val="11"/>
        <color theme="1"/>
        <rFont val="StobiSans Medium"/>
        <family val="3"/>
      </rPr>
      <t>Оценка за учинокот на инспекторот</t>
    </r>
  </si>
  <si>
    <t>Вкупно остварени бодови (2+3+4+5+6)</t>
  </si>
  <si>
    <t>Годишна оцена за учинок на инспекторот
(со буква и описно)</t>
  </si>
  <si>
    <r>
      <t>8)</t>
    </r>
    <r>
      <rPr>
        <sz val="7"/>
        <color theme="1"/>
        <rFont val="Times New Roman"/>
        <family val="1"/>
        <charset val="204"/>
      </rPr>
      <t xml:space="preserve">              </t>
    </r>
    <r>
      <rPr>
        <sz val="11"/>
        <color theme="1"/>
        <rFont val="StobiSans Medium"/>
        <family val="3"/>
      </rPr>
      <t>Коментар и препорака на претпоставениот</t>
    </r>
  </si>
  <si>
    <r>
      <t>9)</t>
    </r>
    <r>
      <rPr>
        <sz val="7"/>
        <color theme="1"/>
        <rFont val="Times New Roman"/>
        <family val="1"/>
        <charset val="204"/>
      </rPr>
      <t xml:space="preserve">              </t>
    </r>
    <r>
      <rPr>
        <sz val="11"/>
        <color theme="1"/>
        <rFont val="StobiSans Medium"/>
        <family val="3"/>
      </rPr>
      <t>Коментар на инспекторот</t>
    </r>
  </si>
  <si>
    <t>Датум на спроведувањена оценувањето:</t>
  </si>
  <si>
    <t>Потпис на инспекторот</t>
  </si>
  <si>
    <t>Потпис на раководителот</t>
  </si>
  <si>
    <t>м.п.</t>
  </si>
  <si>
    <t>Напомена:
Врз основа на член 57, став (6) од Законот за инспекциски надзор, директорот односно раководителот на инспекциската служба, најдоцна во рок од осум денови по спроведувањето на оценувањето донесува решение за годишна оценка на инспекторот.
Врз основа на член 57, став (6) од Законот за инспекциски надзор, инспекторот има право на жалба во рок од осум денови по приемот на решението за годишна оценка.</t>
  </si>
  <si>
    <t>Број на ден. /час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</si>
</sst>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StobiSerif Medium"/>
      <family val="3"/>
    </font>
    <font>
      <sz val="11"/>
      <color theme="1"/>
      <name val="StobiSans Medium"/>
      <family val="3"/>
    </font>
    <font>
      <sz val="7"/>
      <color theme="1"/>
      <name val="Times New Roman"/>
      <family val="1"/>
      <charset val="204"/>
    </font>
    <font>
      <sz val="10"/>
      <color rgb="FF000000"/>
      <name val="StobiSans Medium"/>
      <family val="3"/>
    </font>
    <font>
      <sz val="10"/>
      <color rgb="FF000000"/>
      <name val="StobiSans Regular"/>
      <family val="3"/>
    </font>
    <font>
      <sz val="11"/>
      <color rgb="FF000000"/>
      <name val="StobiSans Regular"/>
      <family val="3"/>
    </font>
    <font>
      <sz val="11"/>
      <color rgb="FF000000"/>
      <name val="StobiSans Medium"/>
      <family val="3"/>
    </font>
    <font>
      <sz val="9"/>
      <color indexed="81"/>
      <name val="Tahoma"/>
      <family val="2"/>
      <charset val="204"/>
    </font>
    <font>
      <b/>
      <sz val="9"/>
      <color indexed="81"/>
      <name val="Tahoma"/>
      <family val="2"/>
      <charset val="204"/>
    </font>
    <font>
      <sz val="11"/>
      <color theme="1"/>
      <name val="StobiSans Regular"/>
      <family val="3"/>
    </font>
    <font>
      <sz val="10"/>
      <color rgb="FF000000"/>
      <name val="StobiSansCn Medium"/>
      <family val="3"/>
    </font>
  </fonts>
  <fills count="3">
    <fill>
      <patternFill patternType="none"/>
    </fill>
    <fill>
      <patternFill patternType="gray125"/>
    </fill>
    <fill>
      <patternFill patternType="solid">
        <fgColor rgb="FFC0C0C0"/>
        <bgColor indexed="64"/>
      </patternFill>
    </fill>
  </fills>
  <borders count="29">
    <border>
      <left/>
      <right/>
      <top/>
      <bottom/>
      <diagonal/>
    </border>
    <border>
      <left style="hair">
        <color rgb="FF000000"/>
      </left>
      <right style="hair">
        <color rgb="FF000000"/>
      </right>
      <top style="hair">
        <color rgb="FF000000"/>
      </top>
      <bottom style="hair">
        <color rgb="FF000000"/>
      </bottom>
      <diagonal/>
    </border>
    <border>
      <left/>
      <right/>
      <top style="hair">
        <color rgb="FF000000"/>
      </top>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rgb="FF000000"/>
      </right>
      <top style="hair">
        <color auto="1"/>
      </top>
      <bottom style="hair">
        <color auto="1"/>
      </bottom>
      <diagonal/>
    </border>
    <border>
      <left style="hair">
        <color auto="1"/>
      </left>
      <right style="hair">
        <color rgb="FF000000"/>
      </right>
      <top style="hair">
        <color auto="1"/>
      </top>
      <bottom style="thin">
        <color auto="1"/>
      </bottom>
      <diagonal/>
    </border>
    <border>
      <left/>
      <right/>
      <top/>
      <bottom style="thin">
        <color indexed="64"/>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style="hair">
        <color rgb="FF000000"/>
      </right>
      <top style="hair">
        <color auto="1"/>
      </top>
      <bottom style="thin">
        <color auto="1"/>
      </bottom>
      <diagonal/>
    </border>
    <border>
      <left/>
      <right style="hair">
        <color rgb="FF000000"/>
      </right>
      <top style="hair">
        <color auto="1"/>
      </top>
      <bottom style="hair">
        <color auto="1"/>
      </bottom>
      <diagonal/>
    </border>
    <border>
      <left style="hair">
        <color auto="1"/>
      </left>
      <right/>
      <top style="hair">
        <color auto="1"/>
      </top>
      <bottom/>
      <diagonal/>
    </border>
    <border>
      <left/>
      <right/>
      <top style="hair">
        <color auto="1"/>
      </top>
      <bottom/>
      <diagonal/>
    </border>
  </borders>
  <cellStyleXfs count="1">
    <xf numFmtId="0" fontId="0" fillId="0" borderId="0"/>
  </cellStyleXfs>
  <cellXfs count="79">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0" borderId="11" xfId="0" applyFont="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5"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1" fillId="2" borderId="22" xfId="0" applyFont="1" applyFill="1" applyBorder="1" applyAlignment="1">
      <alignment vertical="center" wrapText="1"/>
    </xf>
    <xf numFmtId="0" fontId="11" fillId="0" borderId="22" xfId="0" applyFont="1" applyBorder="1" applyAlignment="1">
      <alignment vertical="center" wrapText="1"/>
    </xf>
    <xf numFmtId="0" fontId="11" fillId="2" borderId="19" xfId="0" applyFont="1" applyFill="1" applyBorder="1" applyAlignment="1">
      <alignment vertical="center" wrapText="1"/>
    </xf>
    <xf numFmtId="2" fontId="0" fillId="0" borderId="0" xfId="0" applyNumberFormat="1"/>
    <xf numFmtId="1" fontId="0" fillId="0" borderId="0" xfId="0" applyNumberFormat="1"/>
    <xf numFmtId="1" fontId="6" fillId="0" borderId="1" xfId="0" applyNumberFormat="1" applyFont="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1" fontId="6" fillId="0" borderId="16" xfId="0" applyNumberFormat="1" applyFont="1" applyBorder="1" applyAlignment="1">
      <alignment horizontal="center" vertical="center" wrapText="1"/>
    </xf>
    <xf numFmtId="1" fontId="6" fillId="2" borderId="17" xfId="0" applyNumberFormat="1" applyFont="1" applyFill="1" applyBorder="1" applyAlignment="1">
      <alignment horizontal="center" vertical="center" wrapText="1"/>
    </xf>
    <xf numFmtId="1" fontId="6" fillId="2" borderId="15" xfId="0" applyNumberFormat="1" applyFont="1" applyFill="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1" xfId="0" applyFont="1" applyBorder="1" applyAlignment="1">
      <alignment horizontal="righ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vertical="center"/>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4" fillId="0" borderId="22" xfId="0" applyFont="1" applyBorder="1" applyAlignment="1">
      <alignment horizontal="right" vertical="center" wrapText="1"/>
    </xf>
    <xf numFmtId="0" fontId="4" fillId="2" borderId="23"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5" fillId="2" borderId="10"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4" fillId="2" borderId="5"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4" fillId="0" borderId="6" xfId="0" applyFont="1" applyBorder="1" applyAlignment="1">
      <alignment horizontal="right" vertical="center" wrapText="1"/>
    </xf>
    <xf numFmtId="0" fontId="4" fillId="0" borderId="25" xfId="0" applyFont="1" applyBorder="1" applyAlignment="1">
      <alignment horizontal="right" vertical="center" wrapText="1"/>
    </xf>
    <xf numFmtId="0" fontId="4" fillId="2" borderId="4" xfId="0" applyFont="1" applyFill="1" applyBorder="1" applyAlignment="1">
      <alignment horizontal="center" vertical="center" wrapText="1"/>
    </xf>
    <xf numFmtId="0" fontId="5" fillId="0" borderId="5" xfId="0" applyFont="1" applyBorder="1" applyAlignment="1" applyProtection="1">
      <alignment horizontal="left" vertical="center" wrapText="1"/>
      <protection locked="0"/>
    </xf>
    <xf numFmtId="0" fontId="4" fillId="2" borderId="6"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2" fillId="0" borderId="3" xfId="0" applyFont="1" applyBorder="1" applyAlignment="1">
      <alignment horizontal="left" vertical="center"/>
    </xf>
    <xf numFmtId="1" fontId="7" fillId="2" borderId="10"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4" fillId="0" borderId="5" xfId="0" applyFont="1" applyBorder="1" applyAlignment="1">
      <alignment horizontal="right" vertical="center" wrapText="1"/>
    </xf>
    <xf numFmtId="0" fontId="4" fillId="0" borderId="11" xfId="0" applyFont="1" applyBorder="1" applyAlignment="1">
      <alignment horizontal="right" vertical="center" wrapText="1"/>
    </xf>
    <xf numFmtId="0" fontId="10" fillId="0" borderId="0" xfId="0" applyFont="1" applyAlignment="1">
      <alignment horizontal="left" wrapText="1"/>
    </xf>
    <xf numFmtId="0" fontId="0" fillId="0" borderId="18" xfId="0" applyBorder="1" applyAlignment="1">
      <alignment horizontal="center"/>
    </xf>
    <xf numFmtId="0" fontId="2" fillId="0" borderId="18" xfId="0" applyFont="1" applyBorder="1" applyAlignment="1">
      <alignment horizontal="left" vertical="center"/>
    </xf>
    <xf numFmtId="0" fontId="10" fillId="0" borderId="0" xfId="0" applyFont="1" applyAlignment="1">
      <alignment horizontal="center"/>
    </xf>
    <xf numFmtId="0" fontId="0" fillId="0" borderId="0" xfId="0" applyAlignment="1">
      <alignment horizontal="center"/>
    </xf>
    <xf numFmtId="0" fontId="5" fillId="2" borderId="3" xfId="0" applyFont="1" applyFill="1" applyBorder="1" applyAlignment="1" applyProtection="1">
      <alignment horizontal="left" vertical="center" wrapText="1"/>
      <protection locked="0"/>
    </xf>
    <xf numFmtId="0" fontId="10" fillId="0" borderId="7" xfId="0" applyFont="1" applyBorder="1" applyAlignment="1">
      <alignment horizontal="center"/>
    </xf>
    <xf numFmtId="14" fontId="0" fillId="0" borderId="18" xfId="0" applyNumberForma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9"/>
  <sheetViews>
    <sheetView tabSelected="1" view="pageBreakPreview" topLeftCell="A36" zoomScaleNormal="100" zoomScaleSheetLayoutView="100" workbookViewId="0">
      <selection activeCell="A42" sqref="A42:N42"/>
    </sheetView>
  </sheetViews>
  <sheetFormatPr defaultRowHeight="15" x14ac:dyDescent="0.25"/>
  <cols>
    <col min="1" max="1" width="15.7109375" customWidth="1"/>
    <col min="2" max="13" width="4.7109375" customWidth="1"/>
    <col min="14" max="14" width="6.7109375" customWidth="1"/>
    <col min="15" max="15" width="5.7109375" customWidth="1"/>
  </cols>
  <sheetData>
    <row r="1" spans="1:14" s="1" customFormat="1" ht="75" customHeight="1" x14ac:dyDescent="0.25">
      <c r="A1" s="34" t="s">
        <v>0</v>
      </c>
      <c r="B1" s="34"/>
      <c r="C1" s="34"/>
      <c r="D1" s="34"/>
      <c r="E1" s="34"/>
      <c r="F1" s="34"/>
      <c r="G1" s="34"/>
      <c r="H1" s="34"/>
      <c r="I1" s="34"/>
      <c r="J1" s="34"/>
      <c r="K1" s="34"/>
      <c r="L1" s="34"/>
      <c r="M1" s="34"/>
      <c r="N1" s="34"/>
    </row>
    <row r="2" spans="1:14" ht="45" customHeight="1" x14ac:dyDescent="0.25">
      <c r="A2" s="35" t="s">
        <v>1</v>
      </c>
      <c r="B2" s="35"/>
      <c r="C2" s="35"/>
      <c r="D2" s="35"/>
      <c r="E2" s="35"/>
      <c r="F2" s="35"/>
      <c r="G2" s="35"/>
      <c r="H2" s="35"/>
      <c r="I2" s="35"/>
      <c r="J2" s="35"/>
      <c r="K2" s="35"/>
      <c r="L2" s="35"/>
      <c r="M2" s="35"/>
      <c r="N2" s="35"/>
    </row>
    <row r="3" spans="1:14" ht="24.95" customHeight="1" x14ac:dyDescent="0.25">
      <c r="A3" s="36" t="s">
        <v>2</v>
      </c>
      <c r="B3" s="36"/>
      <c r="C3" s="36"/>
      <c r="D3" s="36"/>
      <c r="E3" s="36"/>
      <c r="F3" s="36"/>
      <c r="G3" s="36"/>
      <c r="H3" s="36"/>
      <c r="I3" s="36"/>
      <c r="J3" s="36"/>
      <c r="K3" s="36"/>
      <c r="L3" s="36"/>
      <c r="M3" s="36"/>
      <c r="N3" s="36"/>
    </row>
    <row r="4" spans="1:14" ht="20.100000000000001" customHeight="1" x14ac:dyDescent="0.25">
      <c r="A4" s="2"/>
      <c r="B4" s="32" t="s">
        <v>3</v>
      </c>
      <c r="C4" s="32"/>
      <c r="D4" s="32"/>
      <c r="E4" s="32"/>
      <c r="F4" s="32"/>
      <c r="G4" s="32"/>
      <c r="H4" s="32"/>
      <c r="I4" s="32" t="s">
        <v>4</v>
      </c>
      <c r="J4" s="32"/>
      <c r="K4" s="32"/>
      <c r="L4" s="32"/>
      <c r="M4" s="32"/>
      <c r="N4" s="32"/>
    </row>
    <row r="5" spans="1:14" ht="30" customHeight="1" x14ac:dyDescent="0.25">
      <c r="A5" s="3" t="s">
        <v>5</v>
      </c>
      <c r="B5" s="33"/>
      <c r="C5" s="33"/>
      <c r="D5" s="33"/>
      <c r="E5" s="33"/>
      <c r="F5" s="33"/>
      <c r="G5" s="33"/>
      <c r="H5" s="33"/>
      <c r="I5" s="33"/>
      <c r="J5" s="33"/>
      <c r="K5" s="33"/>
      <c r="L5" s="33"/>
      <c r="M5" s="33"/>
      <c r="N5" s="33"/>
    </row>
    <row r="6" spans="1:14" ht="30" customHeight="1" x14ac:dyDescent="0.25">
      <c r="A6" s="2" t="s">
        <v>6</v>
      </c>
      <c r="B6" s="29"/>
      <c r="C6" s="29"/>
      <c r="D6" s="29"/>
      <c r="E6" s="29"/>
      <c r="F6" s="29"/>
      <c r="G6" s="29"/>
      <c r="H6" s="29"/>
      <c r="I6" s="29"/>
      <c r="J6" s="29"/>
      <c r="K6" s="29"/>
      <c r="L6" s="29"/>
      <c r="M6" s="29"/>
      <c r="N6" s="29"/>
    </row>
    <row r="7" spans="1:14" ht="30" customHeight="1" x14ac:dyDescent="0.25">
      <c r="A7" s="3" t="s">
        <v>7</v>
      </c>
      <c r="B7" s="33"/>
      <c r="C7" s="33"/>
      <c r="D7" s="33"/>
      <c r="E7" s="33"/>
      <c r="F7" s="33"/>
      <c r="G7" s="33"/>
      <c r="H7" s="33"/>
      <c r="I7" s="33"/>
      <c r="J7" s="33"/>
      <c r="K7" s="33"/>
      <c r="L7" s="33"/>
      <c r="M7" s="33"/>
      <c r="N7" s="33"/>
    </row>
    <row r="8" spans="1:14" ht="30" customHeight="1" x14ac:dyDescent="0.25">
      <c r="A8" s="2" t="s">
        <v>8</v>
      </c>
      <c r="B8" s="29"/>
      <c r="C8" s="29"/>
      <c r="D8" s="29"/>
      <c r="E8" s="29"/>
      <c r="F8" s="29"/>
      <c r="G8" s="29"/>
      <c r="H8" s="29"/>
      <c r="I8" s="29"/>
      <c r="J8" s="29"/>
      <c r="K8" s="29"/>
      <c r="L8" s="29"/>
      <c r="M8" s="29"/>
      <c r="N8" s="29"/>
    </row>
    <row r="9" spans="1:14" ht="30" customHeight="1" x14ac:dyDescent="0.25">
      <c r="A9" s="3" t="s">
        <v>9</v>
      </c>
      <c r="B9" s="33"/>
      <c r="C9" s="33"/>
      <c r="D9" s="33"/>
      <c r="E9" s="33"/>
      <c r="F9" s="33"/>
      <c r="G9" s="33"/>
      <c r="H9" s="33"/>
      <c r="I9" s="33"/>
      <c r="J9" s="33"/>
      <c r="K9" s="33"/>
      <c r="L9" s="33"/>
      <c r="M9" s="33"/>
      <c r="N9" s="33"/>
    </row>
    <row r="10" spans="1:14" ht="30" customHeight="1" x14ac:dyDescent="0.25">
      <c r="A10" s="2" t="s">
        <v>10</v>
      </c>
      <c r="B10" s="29"/>
      <c r="C10" s="29"/>
      <c r="D10" s="29"/>
      <c r="E10" s="29"/>
      <c r="F10" s="29"/>
      <c r="G10" s="29"/>
      <c r="H10" s="29"/>
      <c r="I10" s="29"/>
      <c r="J10" s="29"/>
      <c r="K10" s="29"/>
      <c r="L10" s="29"/>
      <c r="M10" s="29"/>
      <c r="N10" s="29"/>
    </row>
    <row r="11" spans="1:14" ht="24.95" customHeight="1" x14ac:dyDescent="0.25">
      <c r="A11" s="36" t="s">
        <v>25</v>
      </c>
      <c r="B11" s="36"/>
      <c r="C11" s="36"/>
      <c r="D11" s="36"/>
      <c r="E11" s="36"/>
      <c r="F11" s="36"/>
      <c r="G11" s="36"/>
      <c r="H11" s="36"/>
      <c r="I11" s="36"/>
      <c r="J11" s="36"/>
      <c r="K11" s="36"/>
      <c r="L11" s="36"/>
      <c r="M11" s="36"/>
      <c r="N11" s="36"/>
    </row>
    <row r="12" spans="1:14" ht="31.5" x14ac:dyDescent="0.25">
      <c r="A12" s="2" t="s">
        <v>11</v>
      </c>
      <c r="B12" s="4" t="s">
        <v>12</v>
      </c>
      <c r="C12" s="4" t="s">
        <v>13</v>
      </c>
      <c r="D12" s="4" t="s">
        <v>14</v>
      </c>
      <c r="E12" s="4" t="s">
        <v>15</v>
      </c>
      <c r="F12" s="4" t="s">
        <v>14</v>
      </c>
      <c r="G12" s="4" t="s">
        <v>12</v>
      </c>
      <c r="H12" s="4" t="s">
        <v>12</v>
      </c>
      <c r="I12" s="4" t="s">
        <v>15</v>
      </c>
      <c r="J12" s="4" t="s">
        <v>16</v>
      </c>
      <c r="K12" s="4" t="s">
        <v>17</v>
      </c>
      <c r="L12" s="4" t="s">
        <v>18</v>
      </c>
      <c r="M12" s="4" t="s">
        <v>19</v>
      </c>
      <c r="N12" s="4" t="s">
        <v>20</v>
      </c>
    </row>
    <row r="13" spans="1:14" ht="15.75" x14ac:dyDescent="0.25">
      <c r="A13" s="3" t="s">
        <v>21</v>
      </c>
      <c r="B13" s="7"/>
      <c r="C13" s="7"/>
      <c r="D13" s="7"/>
      <c r="E13" s="7"/>
      <c r="F13" s="7"/>
      <c r="G13" s="7"/>
      <c r="H13" s="7"/>
      <c r="I13" s="7"/>
      <c r="J13" s="7"/>
      <c r="K13" s="7"/>
      <c r="L13" s="7"/>
      <c r="M13" s="7"/>
      <c r="N13" s="5">
        <f>SUM(B13:M13)</f>
        <v>0</v>
      </c>
    </row>
    <row r="14" spans="1:14" ht="15.75" x14ac:dyDescent="0.25">
      <c r="A14" s="2" t="s">
        <v>22</v>
      </c>
      <c r="B14" s="8"/>
      <c r="C14" s="8"/>
      <c r="D14" s="8"/>
      <c r="E14" s="8"/>
      <c r="F14" s="8"/>
      <c r="G14" s="8"/>
      <c r="H14" s="8"/>
      <c r="I14" s="8"/>
      <c r="J14" s="8"/>
      <c r="K14" s="8"/>
      <c r="L14" s="8"/>
      <c r="M14" s="8"/>
      <c r="N14" s="6">
        <f>SUM(B14:M14)</f>
        <v>0</v>
      </c>
    </row>
    <row r="15" spans="1:14" ht="18" x14ac:dyDescent="0.25">
      <c r="A15" s="30" t="s">
        <v>23</v>
      </c>
      <c r="B15" s="30"/>
      <c r="C15" s="30"/>
      <c r="D15" s="30"/>
      <c r="E15" s="30"/>
      <c r="F15" s="30"/>
      <c r="G15" s="30"/>
      <c r="H15" s="30"/>
      <c r="I15" s="30"/>
      <c r="J15" s="30"/>
      <c r="K15" s="30"/>
      <c r="L15" s="30"/>
      <c r="M15" s="30"/>
      <c r="N15" s="20" t="e">
        <f>N14/N13%</f>
        <v>#DIV/0!</v>
      </c>
    </row>
    <row r="16" spans="1:14" ht="18" x14ac:dyDescent="0.25">
      <c r="A16" s="31" t="s">
        <v>24</v>
      </c>
      <c r="B16" s="31"/>
      <c r="C16" s="31"/>
      <c r="D16" s="31"/>
      <c r="E16" s="31"/>
      <c r="F16" s="31"/>
      <c r="G16" s="31"/>
      <c r="H16" s="31"/>
      <c r="I16" s="31"/>
      <c r="J16" s="31"/>
      <c r="K16" s="31"/>
      <c r="L16" s="31"/>
      <c r="M16" s="31"/>
      <c r="N16" s="21" t="e">
        <f>IF(N15&gt;95,30,IF(N15&gt;75,20,IF(N15&gt;50,10,0)))</f>
        <v>#DIV/0!</v>
      </c>
    </row>
    <row r="17" spans="1:14" ht="24.95" customHeight="1" x14ac:dyDescent="0.25">
      <c r="A17" s="37" t="s">
        <v>26</v>
      </c>
      <c r="B17" s="37"/>
      <c r="C17" s="37"/>
      <c r="D17" s="37"/>
      <c r="E17" s="37"/>
      <c r="F17" s="37"/>
      <c r="G17" s="37"/>
      <c r="H17" s="37"/>
      <c r="I17" s="37"/>
      <c r="J17" s="37"/>
      <c r="K17" s="37"/>
      <c r="L17" s="37"/>
      <c r="M17" s="37"/>
      <c r="N17" s="37"/>
    </row>
    <row r="18" spans="1:14" ht="47.25" x14ac:dyDescent="0.25">
      <c r="A18" s="17" t="s">
        <v>27</v>
      </c>
      <c r="B18" s="13" t="s">
        <v>12</v>
      </c>
      <c r="C18" s="13" t="s">
        <v>13</v>
      </c>
      <c r="D18" s="13" t="s">
        <v>14</v>
      </c>
      <c r="E18" s="13" t="s">
        <v>15</v>
      </c>
      <c r="F18" s="13" t="s">
        <v>14</v>
      </c>
      <c r="G18" s="13" t="s">
        <v>12</v>
      </c>
      <c r="H18" s="13" t="s">
        <v>12</v>
      </c>
      <c r="I18" s="13" t="s">
        <v>15</v>
      </c>
      <c r="J18" s="13" t="s">
        <v>16</v>
      </c>
      <c r="K18" s="13" t="s">
        <v>17</v>
      </c>
      <c r="L18" s="13" t="s">
        <v>18</v>
      </c>
      <c r="M18" s="13" t="s">
        <v>19</v>
      </c>
      <c r="N18" s="14" t="s">
        <v>20</v>
      </c>
    </row>
    <row r="19" spans="1:14" ht="63" x14ac:dyDescent="0.25">
      <c r="A19" s="16" t="s">
        <v>28</v>
      </c>
      <c r="B19" s="7"/>
      <c r="C19" s="7"/>
      <c r="D19" s="7"/>
      <c r="E19" s="7"/>
      <c r="F19" s="7"/>
      <c r="G19" s="7"/>
      <c r="H19" s="7"/>
      <c r="I19" s="7"/>
      <c r="J19" s="7"/>
      <c r="K19" s="7"/>
      <c r="L19" s="7"/>
      <c r="M19" s="7"/>
      <c r="N19" s="5">
        <f>SUM(B19:M19)</f>
        <v>0</v>
      </c>
    </row>
    <row r="20" spans="1:14" ht="78.75" x14ac:dyDescent="0.25">
      <c r="A20" s="15" t="s">
        <v>29</v>
      </c>
      <c r="B20" s="8"/>
      <c r="C20" s="8"/>
      <c r="D20" s="8"/>
      <c r="E20" s="8"/>
      <c r="F20" s="8"/>
      <c r="G20" s="8"/>
      <c r="H20" s="8"/>
      <c r="I20" s="8"/>
      <c r="J20" s="8"/>
      <c r="K20" s="8"/>
      <c r="L20" s="8"/>
      <c r="M20" s="8"/>
      <c r="N20" s="6">
        <f>SUM(B20:M20)</f>
        <v>0</v>
      </c>
    </row>
    <row r="21" spans="1:14" ht="18" x14ac:dyDescent="0.25">
      <c r="A21" s="38" t="s">
        <v>23</v>
      </c>
      <c r="B21" s="30"/>
      <c r="C21" s="30"/>
      <c r="D21" s="30"/>
      <c r="E21" s="30"/>
      <c r="F21" s="30"/>
      <c r="G21" s="30"/>
      <c r="H21" s="30"/>
      <c r="I21" s="30"/>
      <c r="J21" s="30"/>
      <c r="K21" s="30"/>
      <c r="L21" s="30"/>
      <c r="M21" s="30"/>
      <c r="N21" s="20" t="e">
        <f>(N19-N20)/N19%</f>
        <v>#DIV/0!</v>
      </c>
    </row>
    <row r="22" spans="1:14" ht="18" x14ac:dyDescent="0.25">
      <c r="A22" s="39" t="s">
        <v>24</v>
      </c>
      <c r="B22" s="40"/>
      <c r="C22" s="40"/>
      <c r="D22" s="40"/>
      <c r="E22" s="40"/>
      <c r="F22" s="40"/>
      <c r="G22" s="40"/>
      <c r="H22" s="40"/>
      <c r="I22" s="40"/>
      <c r="J22" s="40"/>
      <c r="K22" s="40"/>
      <c r="L22" s="40"/>
      <c r="M22" s="40"/>
      <c r="N22" s="22" t="e">
        <f>IF(N21&gt;95,20,IF(N21&gt;75,15,IF(N21&gt;50,10,0)))</f>
        <v>#DIV/0!</v>
      </c>
    </row>
    <row r="23" spans="1:14" ht="24.95" customHeight="1" x14ac:dyDescent="0.25">
      <c r="A23" s="73" t="s">
        <v>30</v>
      </c>
      <c r="B23" s="73"/>
      <c r="C23" s="73"/>
      <c r="D23" s="73"/>
      <c r="E23" s="73"/>
      <c r="F23" s="73"/>
      <c r="G23" s="73"/>
      <c r="H23" s="73"/>
      <c r="I23" s="73"/>
      <c r="J23" s="73"/>
      <c r="K23" s="73"/>
      <c r="L23" s="73"/>
      <c r="M23" s="73"/>
      <c r="N23" s="73"/>
    </row>
    <row r="24" spans="1:14" ht="63" customHeight="1" x14ac:dyDescent="0.25">
      <c r="A24" s="49" t="s">
        <v>31</v>
      </c>
      <c r="B24" s="49"/>
      <c r="C24" s="49"/>
      <c r="D24" s="49"/>
      <c r="E24" s="49"/>
      <c r="F24" s="49"/>
      <c r="G24" s="49"/>
      <c r="H24" s="49"/>
      <c r="I24" s="49"/>
      <c r="J24" s="49"/>
      <c r="K24" s="49"/>
      <c r="L24" s="49"/>
      <c r="M24" s="49"/>
      <c r="N24" s="49"/>
    </row>
    <row r="25" spans="1:14" ht="60" customHeight="1" x14ac:dyDescent="0.25">
      <c r="A25" s="50"/>
      <c r="B25" s="50"/>
      <c r="C25" s="50"/>
      <c r="D25" s="50"/>
      <c r="E25" s="50"/>
      <c r="F25" s="50"/>
      <c r="G25" s="50"/>
      <c r="H25" s="50"/>
      <c r="I25" s="50"/>
      <c r="J25" s="50"/>
      <c r="K25" s="50"/>
      <c r="L25" s="50"/>
      <c r="M25" s="50"/>
      <c r="N25" s="50"/>
    </row>
    <row r="26" spans="1:14" ht="18" x14ac:dyDescent="0.25">
      <c r="A26" s="51" t="s">
        <v>24</v>
      </c>
      <c r="B26" s="51"/>
      <c r="C26" s="51"/>
      <c r="D26" s="51"/>
      <c r="E26" s="51"/>
      <c r="F26" s="51"/>
      <c r="G26" s="51"/>
      <c r="H26" s="51"/>
      <c r="I26" s="51"/>
      <c r="J26" s="51"/>
      <c r="K26" s="51"/>
      <c r="L26" s="51"/>
      <c r="M26" s="52"/>
      <c r="N26" s="25"/>
    </row>
    <row r="27" spans="1:14" ht="24.95" customHeight="1" x14ac:dyDescent="0.25">
      <c r="A27" s="53" t="s">
        <v>32</v>
      </c>
      <c r="B27" s="53"/>
      <c r="C27" s="53"/>
      <c r="D27" s="53"/>
      <c r="E27" s="53"/>
      <c r="F27" s="53"/>
      <c r="G27" s="53"/>
      <c r="H27" s="53"/>
      <c r="I27" s="53"/>
      <c r="J27" s="53"/>
      <c r="K27" s="53"/>
      <c r="L27" s="53"/>
      <c r="M27" s="53"/>
      <c r="N27" s="53"/>
    </row>
    <row r="28" spans="1:14" ht="47.25" x14ac:dyDescent="0.25">
      <c r="A28" s="9" t="s">
        <v>33</v>
      </c>
      <c r="B28" s="41"/>
      <c r="C28" s="42"/>
      <c r="D28" s="42"/>
      <c r="E28" s="42"/>
      <c r="F28" s="42"/>
      <c r="G28" s="42"/>
      <c r="H28" s="42"/>
      <c r="I28" s="42"/>
      <c r="J28" s="42"/>
      <c r="K28" s="42"/>
      <c r="L28" s="42"/>
      <c r="M28" s="42"/>
      <c r="N28" s="42"/>
    </row>
    <row r="29" spans="1:14" ht="47.25" x14ac:dyDescent="0.25">
      <c r="A29" s="10" t="s">
        <v>34</v>
      </c>
      <c r="B29" s="43"/>
      <c r="C29" s="44"/>
      <c r="D29" s="44"/>
      <c r="E29" s="44"/>
      <c r="F29" s="44"/>
      <c r="G29" s="44"/>
      <c r="H29" s="44"/>
      <c r="I29" s="44"/>
      <c r="J29" s="44"/>
      <c r="K29" s="44"/>
      <c r="L29" s="44"/>
      <c r="M29" s="44"/>
      <c r="N29" s="44"/>
    </row>
    <row r="30" spans="1:14" ht="31.5" customHeight="1" x14ac:dyDescent="0.25">
      <c r="A30" s="45" t="s">
        <v>35</v>
      </c>
      <c r="B30" s="45"/>
      <c r="C30" s="45"/>
      <c r="D30" s="45"/>
      <c r="E30" s="45"/>
      <c r="F30" s="45"/>
      <c r="G30" s="45"/>
      <c r="H30" s="45"/>
      <c r="I30" s="45"/>
      <c r="J30" s="45"/>
      <c r="K30" s="45"/>
      <c r="L30" s="45"/>
      <c r="M30" s="46"/>
      <c r="N30" s="26"/>
    </row>
    <row r="31" spans="1:14" ht="18" x14ac:dyDescent="0.25">
      <c r="A31" s="47" t="s">
        <v>24</v>
      </c>
      <c r="B31" s="47"/>
      <c r="C31" s="47"/>
      <c r="D31" s="47"/>
      <c r="E31" s="47"/>
      <c r="F31" s="47"/>
      <c r="G31" s="47"/>
      <c r="H31" s="47"/>
      <c r="I31" s="47"/>
      <c r="J31" s="47"/>
      <c r="K31" s="47"/>
      <c r="L31" s="47"/>
      <c r="M31" s="48"/>
      <c r="N31" s="21">
        <f>IF(N30&gt;95,20,IF(N30&gt;75,15,IF(N30&gt;50,10,0)))</f>
        <v>0</v>
      </c>
    </row>
    <row r="32" spans="1:14" ht="24.95" customHeight="1" x14ac:dyDescent="0.25">
      <c r="A32" s="53" t="s">
        <v>36</v>
      </c>
      <c r="B32" s="53"/>
      <c r="C32" s="53"/>
      <c r="D32" s="53"/>
      <c r="E32" s="53"/>
      <c r="F32" s="53"/>
      <c r="G32" s="53"/>
      <c r="H32" s="53"/>
      <c r="I32" s="53"/>
      <c r="J32" s="53"/>
      <c r="K32" s="53"/>
      <c r="L32" s="53"/>
      <c r="M32" s="53"/>
      <c r="N32" s="53"/>
    </row>
    <row r="33" spans="1:20" ht="60" customHeight="1" x14ac:dyDescent="0.25">
      <c r="A33" s="9"/>
      <c r="B33" s="62" t="s">
        <v>37</v>
      </c>
      <c r="C33" s="49"/>
      <c r="D33" s="49"/>
      <c r="E33" s="49"/>
      <c r="F33" s="49"/>
      <c r="G33" s="49"/>
      <c r="H33" s="49"/>
      <c r="I33" s="49"/>
      <c r="J33" s="49"/>
      <c r="K33" s="49"/>
      <c r="L33" s="49"/>
      <c r="M33" s="63"/>
      <c r="N33" s="11" t="s">
        <v>50</v>
      </c>
    </row>
    <row r="34" spans="1:20" ht="75" customHeight="1" x14ac:dyDescent="0.25">
      <c r="A34" s="10" t="s">
        <v>38</v>
      </c>
      <c r="B34" s="64"/>
      <c r="C34" s="50"/>
      <c r="D34" s="50"/>
      <c r="E34" s="50"/>
      <c r="F34" s="50"/>
      <c r="G34" s="50"/>
      <c r="H34" s="50"/>
      <c r="I34" s="50"/>
      <c r="J34" s="50"/>
      <c r="K34" s="50"/>
      <c r="L34" s="50"/>
      <c r="M34" s="65"/>
      <c r="N34" s="27"/>
    </row>
    <row r="35" spans="1:20" ht="75" customHeight="1" x14ac:dyDescent="0.25">
      <c r="A35" s="12" t="s">
        <v>39</v>
      </c>
      <c r="B35" s="66"/>
      <c r="C35" s="67"/>
      <c r="D35" s="67"/>
      <c r="E35" s="67"/>
      <c r="F35" s="67"/>
      <c r="G35" s="67"/>
      <c r="H35" s="67"/>
      <c r="I35" s="67"/>
      <c r="J35" s="67"/>
      <c r="K35" s="67"/>
      <c r="L35" s="67"/>
      <c r="M35" s="68"/>
      <c r="N35" s="28"/>
      <c r="T35" s="19"/>
    </row>
    <row r="36" spans="1:20" ht="31.5" customHeight="1" x14ac:dyDescent="0.25">
      <c r="A36" s="69" t="s">
        <v>23</v>
      </c>
      <c r="B36" s="69"/>
      <c r="C36" s="69"/>
      <c r="D36" s="69"/>
      <c r="E36" s="69"/>
      <c r="F36" s="69"/>
      <c r="G36" s="69"/>
      <c r="H36" s="69"/>
      <c r="I36" s="69"/>
      <c r="J36" s="69"/>
      <c r="K36" s="69"/>
      <c r="L36" s="69"/>
      <c r="M36" s="70"/>
      <c r="N36" s="23" t="e">
        <f>N35/N34%</f>
        <v>#DIV/0!</v>
      </c>
    </row>
    <row r="37" spans="1:20" ht="18" x14ac:dyDescent="0.25">
      <c r="A37" s="51" t="s">
        <v>24</v>
      </c>
      <c r="B37" s="51"/>
      <c r="C37" s="51"/>
      <c r="D37" s="51"/>
      <c r="E37" s="51"/>
      <c r="F37" s="51"/>
      <c r="G37" s="51"/>
      <c r="H37" s="51"/>
      <c r="I37" s="51"/>
      <c r="J37" s="51"/>
      <c r="K37" s="51"/>
      <c r="L37" s="51"/>
      <c r="M37" s="52"/>
      <c r="N37" s="24" t="e">
        <f>IF(N36&gt;95,15,IF(N36&gt;75,10,IF(N36&gt;50,5,0)))</f>
        <v>#DIV/0!</v>
      </c>
    </row>
    <row r="38" spans="1:20" ht="24.95" customHeight="1" x14ac:dyDescent="0.25">
      <c r="A38" s="53" t="s">
        <v>40</v>
      </c>
      <c r="B38" s="53"/>
      <c r="C38" s="53"/>
      <c r="D38" s="53"/>
      <c r="E38" s="53"/>
      <c r="F38" s="53"/>
      <c r="G38" s="53"/>
      <c r="H38" s="53"/>
      <c r="I38" s="53"/>
      <c r="J38" s="53"/>
      <c r="K38" s="53"/>
      <c r="L38" s="53"/>
      <c r="M38" s="53"/>
      <c r="N38" s="53"/>
    </row>
    <row r="39" spans="1:20" ht="35.1" customHeight="1" x14ac:dyDescent="0.25">
      <c r="A39" s="58" t="s">
        <v>41</v>
      </c>
      <c r="B39" s="59"/>
      <c r="C39" s="59"/>
      <c r="D39" s="59"/>
      <c r="E39" s="59"/>
      <c r="F39" s="59"/>
      <c r="G39" s="59"/>
      <c r="H39" s="59"/>
      <c r="I39" s="54" t="e">
        <f>N37+N31+N26+N22+N16</f>
        <v>#DIV/0!</v>
      </c>
      <c r="J39" s="55"/>
      <c r="K39" s="55"/>
      <c r="L39" s="55"/>
      <c r="M39" s="55"/>
      <c r="N39" s="55"/>
      <c r="T39" s="18"/>
    </row>
    <row r="40" spans="1:20" ht="35.1" customHeight="1" x14ac:dyDescent="0.25">
      <c r="A40" s="60" t="s">
        <v>42</v>
      </c>
      <c r="B40" s="61"/>
      <c r="C40" s="61"/>
      <c r="D40" s="61"/>
      <c r="E40" s="61"/>
      <c r="F40" s="61"/>
      <c r="G40" s="61"/>
      <c r="H40" s="61"/>
      <c r="I40" s="56" t="e">
        <f>IF(I39&gt;95,"А - особено се истакнува",IF(I39&gt;75,"Б - се истакнува",IF(I39&gt;55,"В - задоволува",IF(I39&gt;35,"Г - делумно задоволува","Д - не задоволува"))))</f>
        <v>#DIV/0!</v>
      </c>
      <c r="J40" s="57" t="str">
        <f t="shared" ref="J40:N40" si="0">IF(J39&gt;95,"15",IF(J39&gt;75,"10",IF(J39&gt;50,"5","0")))</f>
        <v>0</v>
      </c>
      <c r="K40" s="57" t="str">
        <f t="shared" si="0"/>
        <v>0</v>
      </c>
      <c r="L40" s="57" t="str">
        <f t="shared" si="0"/>
        <v>0</v>
      </c>
      <c r="M40" s="57" t="str">
        <f t="shared" si="0"/>
        <v>0</v>
      </c>
      <c r="N40" s="57" t="str">
        <f t="shared" si="0"/>
        <v>0</v>
      </c>
    </row>
    <row r="41" spans="1:20" ht="24.95" customHeight="1" x14ac:dyDescent="0.25">
      <c r="A41" s="53" t="s">
        <v>43</v>
      </c>
      <c r="B41" s="53"/>
      <c r="C41" s="53"/>
      <c r="D41" s="53"/>
      <c r="E41" s="53"/>
      <c r="F41" s="53"/>
      <c r="G41" s="53"/>
      <c r="H41" s="53"/>
      <c r="I41" s="53"/>
      <c r="J41" s="53"/>
      <c r="K41" s="53"/>
      <c r="L41" s="53"/>
      <c r="M41" s="53"/>
      <c r="N41" s="53"/>
    </row>
    <row r="42" spans="1:20" ht="174.95" customHeight="1" x14ac:dyDescent="0.25">
      <c r="A42" s="76"/>
      <c r="B42" s="76"/>
      <c r="C42" s="76"/>
      <c r="D42" s="76"/>
      <c r="E42" s="76"/>
      <c r="F42" s="76"/>
      <c r="G42" s="76"/>
      <c r="H42" s="76"/>
      <c r="I42" s="76"/>
      <c r="J42" s="76"/>
      <c r="K42" s="76"/>
      <c r="L42" s="76"/>
      <c r="M42" s="76"/>
      <c r="N42" s="76"/>
    </row>
    <row r="43" spans="1:20" ht="24.95" customHeight="1" x14ac:dyDescent="0.25">
      <c r="A43" s="53" t="s">
        <v>44</v>
      </c>
      <c r="B43" s="53"/>
      <c r="C43" s="53"/>
      <c r="D43" s="53"/>
      <c r="E43" s="53"/>
      <c r="F43" s="53"/>
      <c r="G43" s="53"/>
      <c r="H43" s="53"/>
      <c r="I43" s="53"/>
      <c r="J43" s="53"/>
      <c r="K43" s="53"/>
      <c r="L43" s="53"/>
      <c r="M43" s="53"/>
      <c r="N43" s="53"/>
    </row>
    <row r="44" spans="1:20" ht="174.95" customHeight="1" x14ac:dyDescent="0.25">
      <c r="A44" s="76"/>
      <c r="B44" s="76"/>
      <c r="C44" s="76"/>
      <c r="D44" s="76"/>
      <c r="E44" s="76"/>
      <c r="F44" s="76"/>
      <c r="G44" s="76"/>
      <c r="H44" s="76"/>
      <c r="I44" s="76"/>
      <c r="J44" s="76"/>
      <c r="K44" s="76"/>
      <c r="L44" s="76"/>
      <c r="M44" s="76"/>
      <c r="N44" s="76"/>
    </row>
    <row r="45" spans="1:20" ht="50.1" customHeight="1" x14ac:dyDescent="0.35">
      <c r="A45" s="77" t="s">
        <v>45</v>
      </c>
      <c r="B45" s="77"/>
      <c r="C45" s="77"/>
      <c r="D45" s="77"/>
      <c r="E45" s="77"/>
      <c r="F45" s="77"/>
      <c r="G45" s="77"/>
      <c r="H45" s="77"/>
      <c r="I45" s="77"/>
      <c r="J45" s="77"/>
      <c r="K45" s="77"/>
      <c r="L45" s="77"/>
      <c r="M45" s="77"/>
      <c r="N45" s="77"/>
    </row>
    <row r="46" spans="1:20" ht="24.95" customHeight="1" x14ac:dyDescent="0.25">
      <c r="A46" s="75"/>
      <c r="B46" s="75"/>
      <c r="C46" s="75"/>
      <c r="D46" s="78"/>
      <c r="E46" s="78"/>
      <c r="F46" s="78"/>
      <c r="G46" s="78"/>
      <c r="H46" s="78"/>
      <c r="I46" s="78"/>
      <c r="J46" s="75"/>
      <c r="K46" s="75"/>
      <c r="L46" s="75"/>
      <c r="M46" s="75"/>
      <c r="N46" s="75"/>
    </row>
    <row r="47" spans="1:20" ht="39.950000000000003" customHeight="1" x14ac:dyDescent="0.35">
      <c r="A47" s="74" t="s">
        <v>46</v>
      </c>
      <c r="B47" s="74"/>
      <c r="C47" s="74"/>
      <c r="D47" s="74"/>
      <c r="E47" s="74"/>
      <c r="F47" s="74"/>
      <c r="G47" s="74" t="s">
        <v>47</v>
      </c>
      <c r="H47" s="74"/>
      <c r="I47" s="74"/>
      <c r="J47" s="74"/>
      <c r="K47" s="74"/>
      <c r="L47" s="74"/>
      <c r="M47" s="74"/>
      <c r="N47" s="74"/>
    </row>
    <row r="48" spans="1:20" ht="24.95" customHeight="1" x14ac:dyDescent="0.25">
      <c r="A48" s="72"/>
      <c r="B48" s="72"/>
      <c r="C48" s="72"/>
      <c r="D48" s="72"/>
      <c r="E48" s="72"/>
      <c r="F48" s="75" t="s">
        <v>48</v>
      </c>
      <c r="G48" s="75"/>
      <c r="H48" s="72"/>
      <c r="I48" s="72"/>
      <c r="J48" s="72"/>
      <c r="K48" s="72"/>
      <c r="L48" s="72"/>
      <c r="M48" s="72"/>
      <c r="N48" s="72"/>
    </row>
    <row r="49" spans="1:14" ht="174.95" customHeight="1" x14ac:dyDescent="0.35">
      <c r="A49" s="71" t="s">
        <v>49</v>
      </c>
      <c r="B49" s="71"/>
      <c r="C49" s="71"/>
      <c r="D49" s="71"/>
      <c r="E49" s="71"/>
      <c r="F49" s="71"/>
      <c r="G49" s="71"/>
      <c r="H49" s="71"/>
      <c r="I49" s="71"/>
      <c r="J49" s="71"/>
      <c r="K49" s="71"/>
      <c r="L49" s="71"/>
      <c r="M49" s="71"/>
      <c r="N49" s="71"/>
    </row>
  </sheetData>
  <sheetProtection sheet="1" objects="1" scenarios="1" selectLockedCells="1"/>
  <mergeCells count="57">
    <mergeCell ref="A49:N49"/>
    <mergeCell ref="H48:N48"/>
    <mergeCell ref="A48:E48"/>
    <mergeCell ref="A23:N23"/>
    <mergeCell ref="A47:F47"/>
    <mergeCell ref="G47:N47"/>
    <mergeCell ref="F48:G48"/>
    <mergeCell ref="A41:N41"/>
    <mergeCell ref="A42:N42"/>
    <mergeCell ref="A43:N43"/>
    <mergeCell ref="A44:N44"/>
    <mergeCell ref="A45:N45"/>
    <mergeCell ref="D46:I46"/>
    <mergeCell ref="A46:C46"/>
    <mergeCell ref="J46:N46"/>
    <mergeCell ref="A38:N38"/>
    <mergeCell ref="I39:N39"/>
    <mergeCell ref="I40:N40"/>
    <mergeCell ref="A39:H39"/>
    <mergeCell ref="A40:H40"/>
    <mergeCell ref="A32:N32"/>
    <mergeCell ref="B33:M33"/>
    <mergeCell ref="B34:M34"/>
    <mergeCell ref="B35:M35"/>
    <mergeCell ref="A36:M36"/>
    <mergeCell ref="A37:M37"/>
    <mergeCell ref="B28:N28"/>
    <mergeCell ref="B29:N29"/>
    <mergeCell ref="A30:M30"/>
    <mergeCell ref="A31:M31"/>
    <mergeCell ref="A24:N24"/>
    <mergeCell ref="A25:N25"/>
    <mergeCell ref="A26:M26"/>
    <mergeCell ref="A27:N27"/>
    <mergeCell ref="A17:N17"/>
    <mergeCell ref="A21:M21"/>
    <mergeCell ref="A22:M22"/>
    <mergeCell ref="B9:H9"/>
    <mergeCell ref="I9:N9"/>
    <mergeCell ref="B10:H10"/>
    <mergeCell ref="I10:N10"/>
    <mergeCell ref="A11:N11"/>
    <mergeCell ref="A1:N1"/>
    <mergeCell ref="A2:N2"/>
    <mergeCell ref="A3:N3"/>
    <mergeCell ref="I6:N6"/>
    <mergeCell ref="B7:H7"/>
    <mergeCell ref="I7:N7"/>
    <mergeCell ref="B8:H8"/>
    <mergeCell ref="I8:N8"/>
    <mergeCell ref="A15:M15"/>
    <mergeCell ref="A16:M16"/>
    <mergeCell ref="B4:H4"/>
    <mergeCell ref="I4:N4"/>
    <mergeCell ref="B5:H5"/>
    <mergeCell ref="I5:N5"/>
    <mergeCell ref="B6:H6"/>
  </mergeCells>
  <printOptions horizontalCentered="1"/>
  <pageMargins left="0.98425196850393704" right="0.98425196850393704" top="0.98425196850393704" bottom="0.98425196850393704" header="0.59055118110236227" footer="0.59055118110236227"/>
  <pageSetup paperSize="9" orientation="portrait" r:id="rId1"/>
  <headerFooter>
    <oddFooter>&amp;CСтраница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Образец за оценување инспектор</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2019-11-27T14:14:50Z</cp:lastPrinted>
  <dcterms:created xsi:type="dcterms:W3CDTF">2019-11-27T12:33:21Z</dcterms:created>
  <dcterms:modified xsi:type="dcterms:W3CDTF">2022-02-03T13:42:38Z</dcterms:modified>
</cp:coreProperties>
</file>